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7945" windowHeight="12255"/>
  </bookViews>
  <sheets>
    <sheet name="幸福公园阀门" sheetId="1" r:id="rId1"/>
  </sheets>
  <definedNames>
    <definedName name="_xlnm.Print_Titles" localSheetId="0">幸福公园阀门!$1:$2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"/>
  <c r="F30"/>
  <c r="F27"/>
  <c r="F24"/>
  <c r="F20"/>
  <c r="F19"/>
  <c r="F18"/>
  <c r="F15"/>
  <c r="F12"/>
</calcChain>
</file>

<file path=xl/sharedStrings.xml><?xml version="1.0" encoding="utf-8"?>
<sst xmlns="http://schemas.openxmlformats.org/spreadsheetml/2006/main" count="159" uniqueCount="48">
  <si>
    <r>
      <rPr>
        <b/>
        <u/>
        <sz val="11"/>
        <color rgb="FF000000"/>
        <rFont val="黑体"/>
        <charset val="134"/>
      </rPr>
      <t xml:space="preserve"> 高区枣山片区棚改项目一标段 工程 PPR管及管件 材料（</t>
    </r>
    <r>
      <rPr>
        <b/>
        <sz val="11"/>
        <color rgb="FF000000"/>
        <rFont val="黑体"/>
        <charset val="134"/>
      </rPr>
      <t>设备）招标清单</t>
    </r>
  </si>
  <si>
    <t>序号</t>
  </si>
  <si>
    <t>名称</t>
  </si>
  <si>
    <t>规格</t>
  </si>
  <si>
    <t>参数及质量要求</t>
  </si>
  <si>
    <t>单位</t>
  </si>
  <si>
    <t>数量</t>
  </si>
  <si>
    <t>单价</t>
  </si>
  <si>
    <t>合价</t>
  </si>
  <si>
    <t>PPR冷水管</t>
  </si>
  <si>
    <t>De20*2.3，S4、公称压力1.6MPa</t>
  </si>
  <si>
    <t>现国标</t>
  </si>
  <si>
    <t>米</t>
  </si>
  <si>
    <t>De25*2.8，S4、公称压力1.6MPa</t>
  </si>
  <si>
    <t>De32*3.6，S4、公称压力1.6MPa</t>
  </si>
  <si>
    <t>De40*4.5，S4、公称压力1.6MPa</t>
  </si>
  <si>
    <t>De50*5.6，S4、公称压力1.6MPa</t>
  </si>
  <si>
    <t>PPR热水管</t>
  </si>
  <si>
    <t>De20*2.8，S3.2、公称压力2.0MPa</t>
  </si>
  <si>
    <t>De32*4.4，S4、公称压力2.0MPa</t>
  </si>
  <si>
    <t>PPR弯头</t>
  </si>
  <si>
    <t>De20*90°</t>
  </si>
  <si>
    <t>个</t>
  </si>
  <si>
    <t>De25*90°</t>
  </si>
  <si>
    <t>De32*90°</t>
  </si>
  <si>
    <t>De40*90°</t>
  </si>
  <si>
    <t>De50*90°</t>
  </si>
  <si>
    <t>PPR内丝弯头</t>
  </si>
  <si>
    <t>De20*1/2</t>
  </si>
  <si>
    <t>De32*1</t>
  </si>
  <si>
    <t>PPR连体内丝弯头</t>
  </si>
  <si>
    <t>PPR活接</t>
  </si>
  <si>
    <t>De25*3/4</t>
  </si>
  <si>
    <t>PPR直接</t>
  </si>
  <si>
    <t>PPR管固</t>
  </si>
  <si>
    <t>De20</t>
  </si>
  <si>
    <t>De25</t>
  </si>
  <si>
    <t>De32</t>
  </si>
  <si>
    <t>De25*20</t>
  </si>
  <si>
    <t>De32*25</t>
  </si>
  <si>
    <t>De50*25</t>
  </si>
  <si>
    <t>PPR三通</t>
  </si>
  <si>
    <t>De50</t>
  </si>
  <si>
    <t>De32*20</t>
  </si>
  <si>
    <t>De50*40</t>
  </si>
  <si>
    <t>品牌</t>
    <phoneticPr fontId="10" type="noConversion"/>
  </si>
  <si>
    <t>合计</t>
    <phoneticPr fontId="10" type="noConversion"/>
  </si>
  <si>
    <t>PPR双活接球阀</t>
    <phoneticPr fontId="10" type="noConversion"/>
  </si>
</sst>
</file>

<file path=xl/styles.xml><?xml version="1.0" encoding="utf-8"?>
<styleSheet xmlns="http://schemas.openxmlformats.org/spreadsheetml/2006/main">
  <numFmts count="1">
    <numFmt numFmtId="178" formatCode="0_ "/>
  </numFmts>
  <fonts count="1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u/>
      <sz val="11"/>
      <color rgb="FF000000"/>
      <name val="黑体"/>
      <charset val="134"/>
    </font>
    <font>
      <b/>
      <u/>
      <sz val="11"/>
      <color indexed="8"/>
      <name val="黑体"/>
      <charset val="134"/>
    </font>
    <font>
      <b/>
      <sz val="11"/>
      <color indexed="8"/>
      <name val="黑体"/>
      <charset val="134"/>
    </font>
    <font>
      <b/>
      <sz val="8"/>
      <color indexed="8"/>
      <name val="宋体"/>
      <charset val="134"/>
    </font>
    <font>
      <sz val="11"/>
      <color theme="1"/>
      <name val="宋体"/>
      <charset val="134"/>
    </font>
    <font>
      <b/>
      <sz val="9"/>
      <color theme="1"/>
      <name val="宋体"/>
      <charset val="134"/>
    </font>
    <font>
      <sz val="12"/>
      <name val="宋体"/>
      <charset val="134"/>
    </font>
    <font>
      <b/>
      <sz val="11"/>
      <color rgb="FF000000"/>
      <name val="黑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78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0" fontId="7" fillId="0" borderId="2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40"/>
  <sheetViews>
    <sheetView tabSelected="1" zoomScale="130" zoomScaleNormal="130" workbookViewId="0">
      <pane ySplit="2" topLeftCell="A3" activePane="bottomLeft" state="frozen"/>
      <selection pane="bottomLeft" activeCell="D46" sqref="D46"/>
    </sheetView>
  </sheetViews>
  <sheetFormatPr defaultColWidth="9" defaultRowHeight="13.5"/>
  <cols>
    <col min="1" max="1" width="3.625" customWidth="1"/>
    <col min="2" max="2" width="21.125" style="1" customWidth="1"/>
    <col min="3" max="3" width="28.875" style="2" customWidth="1"/>
    <col min="4" max="4" width="15.25" customWidth="1"/>
    <col min="5" max="5" width="7.5" customWidth="1"/>
    <col min="6" max="6" width="7.875" style="3" customWidth="1"/>
    <col min="7" max="7" width="7.375" customWidth="1"/>
    <col min="8" max="8" width="10.875" customWidth="1"/>
    <col min="9" max="9" width="17.75" customWidth="1"/>
    <col min="10" max="10" width="5.75" customWidth="1"/>
    <col min="11" max="11" width="4.75" customWidth="1"/>
    <col min="12" max="12" width="5.25" customWidth="1"/>
    <col min="13" max="13" width="4.75" customWidth="1"/>
    <col min="14" max="14" width="5" customWidth="1"/>
    <col min="15" max="15" width="5.5" customWidth="1"/>
    <col min="16" max="16" width="5" customWidth="1"/>
    <col min="17" max="17" width="4.25" customWidth="1"/>
  </cols>
  <sheetData>
    <row r="1" spans="1:17" ht="27" customHeight="1">
      <c r="A1" s="14" t="s">
        <v>0</v>
      </c>
      <c r="B1" s="15"/>
      <c r="C1" s="16"/>
      <c r="D1" s="16"/>
      <c r="E1" s="16"/>
      <c r="F1" s="17"/>
      <c r="G1" s="16"/>
      <c r="H1" s="16"/>
      <c r="I1" s="16"/>
    </row>
    <row r="2" spans="1:17" ht="17.25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4" t="s">
        <v>8</v>
      </c>
      <c r="I2" s="4" t="s">
        <v>45</v>
      </c>
      <c r="J2" s="9"/>
      <c r="K2" s="9"/>
      <c r="L2" s="9"/>
      <c r="M2" s="9"/>
      <c r="N2" s="9"/>
      <c r="O2" s="9"/>
      <c r="P2" s="10"/>
      <c r="Q2" s="13"/>
    </row>
    <row r="3" spans="1:17" ht="17.100000000000001" customHeight="1">
      <c r="A3" s="6">
        <v>1</v>
      </c>
      <c r="B3" s="7" t="s">
        <v>9</v>
      </c>
      <c r="C3" s="7" t="s">
        <v>10</v>
      </c>
      <c r="D3" s="7" t="s">
        <v>11</v>
      </c>
      <c r="E3" s="7" t="s">
        <v>12</v>
      </c>
      <c r="F3" s="7">
        <v>4000</v>
      </c>
      <c r="G3" s="4"/>
      <c r="H3" s="4"/>
      <c r="I3" s="11"/>
      <c r="J3" s="12"/>
      <c r="K3" s="12"/>
      <c r="L3" s="12"/>
      <c r="M3" s="12"/>
      <c r="N3" s="12"/>
      <c r="O3" s="12"/>
      <c r="P3" s="13"/>
      <c r="Q3" s="13"/>
    </row>
    <row r="4" spans="1:17" ht="14.1" customHeight="1">
      <c r="A4" s="6">
        <v>2</v>
      </c>
      <c r="B4" s="7" t="s">
        <v>9</v>
      </c>
      <c r="C4" s="7" t="s">
        <v>13</v>
      </c>
      <c r="D4" s="7" t="s">
        <v>11</v>
      </c>
      <c r="E4" s="7" t="s">
        <v>12</v>
      </c>
      <c r="F4" s="7">
        <v>8500</v>
      </c>
      <c r="G4" s="4"/>
      <c r="H4" s="4"/>
      <c r="I4" s="11"/>
      <c r="J4" s="12"/>
      <c r="K4" s="12"/>
      <c r="L4" s="12"/>
      <c r="M4" s="12"/>
      <c r="N4" s="12"/>
      <c r="O4" s="12"/>
      <c r="P4" s="13"/>
      <c r="Q4" s="13"/>
    </row>
    <row r="5" spans="1:17">
      <c r="A5" s="6">
        <v>3</v>
      </c>
      <c r="B5" s="7" t="s">
        <v>9</v>
      </c>
      <c r="C5" s="7" t="s">
        <v>14</v>
      </c>
      <c r="D5" s="7" t="s">
        <v>11</v>
      </c>
      <c r="E5" s="7" t="s">
        <v>12</v>
      </c>
      <c r="F5" s="7">
        <v>450</v>
      </c>
      <c r="G5" s="8"/>
      <c r="H5" s="8"/>
      <c r="I5" s="11"/>
    </row>
    <row r="6" spans="1:17">
      <c r="A6" s="6">
        <v>4</v>
      </c>
      <c r="B6" s="7" t="s">
        <v>9</v>
      </c>
      <c r="C6" s="7" t="s">
        <v>15</v>
      </c>
      <c r="D6" s="7" t="s">
        <v>11</v>
      </c>
      <c r="E6" s="7" t="s">
        <v>12</v>
      </c>
      <c r="F6" s="7">
        <v>200</v>
      </c>
      <c r="G6" s="8"/>
      <c r="H6" s="8"/>
      <c r="I6" s="11"/>
    </row>
    <row r="7" spans="1:17">
      <c r="A7" s="6">
        <v>5</v>
      </c>
      <c r="B7" s="7" t="s">
        <v>9</v>
      </c>
      <c r="C7" s="7" t="s">
        <v>16</v>
      </c>
      <c r="D7" s="7" t="s">
        <v>11</v>
      </c>
      <c r="E7" s="7" t="s">
        <v>12</v>
      </c>
      <c r="F7" s="7">
        <v>1600</v>
      </c>
      <c r="G7" s="8"/>
      <c r="H7" s="8"/>
      <c r="I7" s="11"/>
    </row>
    <row r="8" spans="1:17">
      <c r="A8" s="6">
        <v>6</v>
      </c>
      <c r="B8" s="7" t="s">
        <v>17</v>
      </c>
      <c r="C8" s="7" t="s">
        <v>18</v>
      </c>
      <c r="D8" s="7" t="s">
        <v>11</v>
      </c>
      <c r="E8" s="7" t="s">
        <v>12</v>
      </c>
      <c r="F8" s="7">
        <v>8000</v>
      </c>
      <c r="G8" s="8"/>
      <c r="H8" s="8"/>
      <c r="I8" s="11"/>
    </row>
    <row r="9" spans="1:17">
      <c r="A9" s="6">
        <v>7</v>
      </c>
      <c r="B9" s="7" t="s">
        <v>17</v>
      </c>
      <c r="C9" s="7" t="s">
        <v>19</v>
      </c>
      <c r="D9" s="7" t="s">
        <v>11</v>
      </c>
      <c r="E9" s="7" t="s">
        <v>12</v>
      </c>
      <c r="F9" s="7">
        <v>5600</v>
      </c>
      <c r="G9" s="8"/>
      <c r="H9" s="8"/>
      <c r="I9" s="11"/>
    </row>
    <row r="10" spans="1:17">
      <c r="A10" s="6">
        <v>8</v>
      </c>
      <c r="B10" s="7" t="s">
        <v>20</v>
      </c>
      <c r="C10" s="7" t="s">
        <v>21</v>
      </c>
      <c r="D10" s="7" t="s">
        <v>11</v>
      </c>
      <c r="E10" s="7" t="s">
        <v>22</v>
      </c>
      <c r="F10" s="7">
        <v>6160</v>
      </c>
      <c r="G10" s="8"/>
      <c r="H10" s="8"/>
      <c r="I10" s="11"/>
    </row>
    <row r="11" spans="1:17">
      <c r="A11" s="6">
        <v>9</v>
      </c>
      <c r="B11" s="7" t="s">
        <v>20</v>
      </c>
      <c r="C11" s="7" t="s">
        <v>23</v>
      </c>
      <c r="D11" s="7" t="s">
        <v>11</v>
      </c>
      <c r="E11" s="7" t="s">
        <v>22</v>
      </c>
      <c r="F11" s="7">
        <v>4620</v>
      </c>
      <c r="G11" s="8"/>
      <c r="H11" s="8"/>
      <c r="I11" s="11"/>
    </row>
    <row r="12" spans="1:17">
      <c r="A12" s="6">
        <v>10</v>
      </c>
      <c r="B12" s="7" t="s">
        <v>20</v>
      </c>
      <c r="C12" s="7" t="s">
        <v>24</v>
      </c>
      <c r="D12" s="7" t="s">
        <v>11</v>
      </c>
      <c r="E12" s="7" t="s">
        <v>22</v>
      </c>
      <c r="F12" s="7">
        <f>3396</f>
        <v>3396</v>
      </c>
      <c r="G12" s="8"/>
      <c r="H12" s="8"/>
      <c r="I12" s="11"/>
    </row>
    <row r="13" spans="1:17">
      <c r="A13" s="6">
        <v>11</v>
      </c>
      <c r="B13" s="7" t="s">
        <v>20</v>
      </c>
      <c r="C13" s="7" t="s">
        <v>25</v>
      </c>
      <c r="D13" s="7" t="s">
        <v>11</v>
      </c>
      <c r="E13" s="7" t="s">
        <v>22</v>
      </c>
      <c r="F13" s="7">
        <v>39</v>
      </c>
      <c r="G13" s="8"/>
      <c r="H13" s="8"/>
      <c r="I13" s="11"/>
    </row>
    <row r="14" spans="1:17">
      <c r="A14" s="6">
        <v>12</v>
      </c>
      <c r="B14" s="7" t="s">
        <v>20</v>
      </c>
      <c r="C14" s="7" t="s">
        <v>26</v>
      </c>
      <c r="D14" s="7" t="s">
        <v>11</v>
      </c>
      <c r="E14" s="7" t="s">
        <v>22</v>
      </c>
      <c r="F14" s="7">
        <v>28</v>
      </c>
      <c r="G14" s="8"/>
      <c r="H14" s="8"/>
      <c r="I14" s="11"/>
    </row>
    <row r="15" spans="1:17">
      <c r="A15" s="6">
        <v>13</v>
      </c>
      <c r="B15" s="7" t="s">
        <v>27</v>
      </c>
      <c r="C15" s="7" t="s">
        <v>28</v>
      </c>
      <c r="D15" s="7" t="s">
        <v>11</v>
      </c>
      <c r="E15" s="7" t="s">
        <v>22</v>
      </c>
      <c r="F15" s="7">
        <f>11*44*7</f>
        <v>3388</v>
      </c>
      <c r="G15" s="8"/>
      <c r="H15" s="8"/>
      <c r="I15" s="11"/>
    </row>
    <row r="16" spans="1:17">
      <c r="A16" s="6">
        <v>14</v>
      </c>
      <c r="B16" s="7" t="s">
        <v>27</v>
      </c>
      <c r="C16" s="7" t="s">
        <v>29</v>
      </c>
      <c r="D16" s="7" t="s">
        <v>11</v>
      </c>
      <c r="E16" s="7" t="s">
        <v>22</v>
      </c>
      <c r="F16" s="7">
        <v>25</v>
      </c>
      <c r="G16" s="8"/>
      <c r="H16" s="8"/>
      <c r="I16" s="11"/>
    </row>
    <row r="17" spans="1:9">
      <c r="A17" s="6">
        <v>15</v>
      </c>
      <c r="B17" s="7" t="s">
        <v>30</v>
      </c>
      <c r="C17" s="7" t="s">
        <v>28</v>
      </c>
      <c r="D17" s="7" t="s">
        <v>11</v>
      </c>
      <c r="E17" s="7" t="s">
        <v>22</v>
      </c>
      <c r="F17" s="7">
        <v>616</v>
      </c>
      <c r="G17" s="8"/>
      <c r="H17" s="8"/>
      <c r="I17" s="11"/>
    </row>
    <row r="18" spans="1:9">
      <c r="A18" s="6">
        <v>16</v>
      </c>
      <c r="B18" s="7" t="s">
        <v>31</v>
      </c>
      <c r="C18" s="7" t="s">
        <v>32</v>
      </c>
      <c r="D18" s="7" t="s">
        <v>11</v>
      </c>
      <c r="E18" s="7" t="s">
        <v>22</v>
      </c>
      <c r="F18" s="7">
        <f>44*7</f>
        <v>308</v>
      </c>
      <c r="G18" s="8"/>
      <c r="H18" s="8"/>
      <c r="I18" s="11"/>
    </row>
    <row r="19" spans="1:9">
      <c r="A19" s="6">
        <v>17</v>
      </c>
      <c r="B19" s="7" t="s">
        <v>31</v>
      </c>
      <c r="C19" s="7" t="s">
        <v>29</v>
      </c>
      <c r="D19" s="7" t="s">
        <v>11</v>
      </c>
      <c r="E19" s="7" t="s">
        <v>22</v>
      </c>
      <c r="F19" s="7">
        <f>44*7</f>
        <v>308</v>
      </c>
      <c r="G19" s="8"/>
      <c r="H19" s="8"/>
      <c r="I19" s="11"/>
    </row>
    <row r="20" spans="1:9">
      <c r="A20" s="6">
        <v>18</v>
      </c>
      <c r="B20" s="7" t="s">
        <v>33</v>
      </c>
      <c r="C20" s="7" t="s">
        <v>29</v>
      </c>
      <c r="D20" s="7" t="s">
        <v>11</v>
      </c>
      <c r="E20" s="7" t="s">
        <v>22</v>
      </c>
      <c r="F20" s="7">
        <f>3*44*7</f>
        <v>924</v>
      </c>
      <c r="G20" s="8"/>
      <c r="H20" s="8"/>
      <c r="I20" s="11"/>
    </row>
    <row r="21" spans="1:9">
      <c r="A21" s="6">
        <v>19</v>
      </c>
      <c r="B21" s="7" t="s">
        <v>34</v>
      </c>
      <c r="C21" s="7" t="s">
        <v>35</v>
      </c>
      <c r="D21" s="7" t="s">
        <v>11</v>
      </c>
      <c r="E21" s="7" t="s">
        <v>22</v>
      </c>
      <c r="F21" s="7">
        <v>800</v>
      </c>
      <c r="G21" s="8"/>
      <c r="H21" s="8"/>
      <c r="I21" s="11"/>
    </row>
    <row r="22" spans="1:9">
      <c r="A22" s="6">
        <v>20</v>
      </c>
      <c r="B22" s="7" t="s">
        <v>34</v>
      </c>
      <c r="C22" s="7" t="s">
        <v>36</v>
      </c>
      <c r="D22" s="7" t="s">
        <v>11</v>
      </c>
      <c r="E22" s="7" t="s">
        <v>22</v>
      </c>
      <c r="F22" s="7">
        <v>600</v>
      </c>
      <c r="G22" s="8"/>
      <c r="H22" s="8"/>
      <c r="I22" s="11"/>
    </row>
    <row r="23" spans="1:9">
      <c r="A23" s="6">
        <v>21</v>
      </c>
      <c r="B23" s="7" t="s">
        <v>34</v>
      </c>
      <c r="C23" s="7" t="s">
        <v>37</v>
      </c>
      <c r="D23" s="7" t="s">
        <v>11</v>
      </c>
      <c r="E23" s="7" t="s">
        <v>22</v>
      </c>
      <c r="F23" s="7">
        <v>20</v>
      </c>
      <c r="G23" s="8"/>
      <c r="H23" s="8"/>
      <c r="I23" s="11"/>
    </row>
    <row r="24" spans="1:9">
      <c r="A24" s="6">
        <v>22</v>
      </c>
      <c r="B24" s="7" t="s">
        <v>34</v>
      </c>
      <c r="C24" s="7" t="s">
        <v>38</v>
      </c>
      <c r="D24" s="7" t="s">
        <v>11</v>
      </c>
      <c r="E24" s="7" t="s">
        <v>22</v>
      </c>
      <c r="F24" s="7">
        <f>2*308</f>
        <v>616</v>
      </c>
      <c r="G24" s="8"/>
      <c r="H24" s="8"/>
      <c r="I24" s="11"/>
    </row>
    <row r="25" spans="1:9">
      <c r="A25" s="6">
        <v>23</v>
      </c>
      <c r="B25" s="7" t="s">
        <v>34</v>
      </c>
      <c r="C25" s="7" t="s">
        <v>39</v>
      </c>
      <c r="D25" s="7" t="s">
        <v>11</v>
      </c>
      <c r="E25" s="7" t="s">
        <v>22</v>
      </c>
      <c r="F25" s="7">
        <v>20</v>
      </c>
      <c r="G25" s="8"/>
      <c r="H25" s="8"/>
      <c r="I25" s="11"/>
    </row>
    <row r="26" spans="1:9">
      <c r="A26" s="6">
        <v>24</v>
      </c>
      <c r="B26" s="7" t="s">
        <v>34</v>
      </c>
      <c r="C26" s="7" t="s">
        <v>40</v>
      </c>
      <c r="D26" s="7" t="s">
        <v>11</v>
      </c>
      <c r="E26" s="7" t="s">
        <v>22</v>
      </c>
      <c r="F26" s="7">
        <v>4</v>
      </c>
      <c r="G26" s="8"/>
      <c r="H26" s="8"/>
      <c r="I26" s="11"/>
    </row>
    <row r="27" spans="1:9">
      <c r="A27" s="6">
        <v>25</v>
      </c>
      <c r="B27" s="7" t="s">
        <v>41</v>
      </c>
      <c r="C27" s="7" t="s">
        <v>35</v>
      </c>
      <c r="D27" s="7" t="s">
        <v>11</v>
      </c>
      <c r="E27" s="7" t="s">
        <v>22</v>
      </c>
      <c r="F27" s="7">
        <f>2*308</f>
        <v>616</v>
      </c>
      <c r="G27" s="8"/>
      <c r="H27" s="8"/>
      <c r="I27" s="11"/>
    </row>
    <row r="28" spans="1:9">
      <c r="A28" s="6">
        <v>26</v>
      </c>
      <c r="B28" s="7" t="s">
        <v>41</v>
      </c>
      <c r="C28" s="7" t="s">
        <v>36</v>
      </c>
      <c r="D28" s="7" t="s">
        <v>11</v>
      </c>
      <c r="E28" s="7" t="s">
        <v>22</v>
      </c>
      <c r="F28" s="7">
        <v>616</v>
      </c>
      <c r="G28" s="8"/>
      <c r="H28" s="8"/>
      <c r="I28" s="11"/>
    </row>
    <row r="29" spans="1:9">
      <c r="A29" s="6">
        <v>27</v>
      </c>
      <c r="B29" s="7" t="s">
        <v>41</v>
      </c>
      <c r="C29" s="7" t="s">
        <v>42</v>
      </c>
      <c r="D29" s="7" t="s">
        <v>11</v>
      </c>
      <c r="E29" s="7" t="s">
        <v>22</v>
      </c>
      <c r="F29" s="7">
        <v>4</v>
      </c>
      <c r="G29" s="8"/>
      <c r="H29" s="8"/>
      <c r="I29" s="11"/>
    </row>
    <row r="30" spans="1:9">
      <c r="A30" s="6">
        <v>28</v>
      </c>
      <c r="B30" s="7" t="s">
        <v>41</v>
      </c>
      <c r="C30" s="7" t="s">
        <v>38</v>
      </c>
      <c r="D30" s="7" t="s">
        <v>11</v>
      </c>
      <c r="E30" s="7" t="s">
        <v>22</v>
      </c>
      <c r="F30" s="7">
        <f>2*308</f>
        <v>616</v>
      </c>
      <c r="G30" s="8"/>
      <c r="H30" s="8"/>
      <c r="I30" s="11"/>
    </row>
    <row r="31" spans="1:9">
      <c r="A31" s="6">
        <v>29</v>
      </c>
      <c r="B31" s="7" t="s">
        <v>41</v>
      </c>
      <c r="C31" s="7" t="s">
        <v>38</v>
      </c>
      <c r="D31" s="7" t="s">
        <v>11</v>
      </c>
      <c r="E31" s="7" t="s">
        <v>22</v>
      </c>
      <c r="F31" s="7">
        <v>100</v>
      </c>
      <c r="G31" s="8"/>
      <c r="H31" s="8"/>
      <c r="I31" s="11"/>
    </row>
    <row r="32" spans="1:9">
      <c r="A32" s="6">
        <v>30</v>
      </c>
      <c r="B32" s="7" t="s">
        <v>41</v>
      </c>
      <c r="C32" s="7" t="s">
        <v>43</v>
      </c>
      <c r="D32" s="7" t="s">
        <v>11</v>
      </c>
      <c r="E32" s="7" t="s">
        <v>22</v>
      </c>
      <c r="F32" s="7">
        <v>40</v>
      </c>
      <c r="G32" s="8"/>
      <c r="H32" s="8"/>
      <c r="I32" s="11"/>
    </row>
    <row r="33" spans="1:9">
      <c r="A33" s="6">
        <v>31</v>
      </c>
      <c r="B33" s="7" t="s">
        <v>41</v>
      </c>
      <c r="C33" s="7" t="s">
        <v>39</v>
      </c>
      <c r="D33" s="7" t="s">
        <v>11</v>
      </c>
      <c r="E33" s="7" t="s">
        <v>22</v>
      </c>
      <c r="F33" s="7">
        <v>15</v>
      </c>
      <c r="G33" s="8"/>
      <c r="H33" s="8"/>
      <c r="I33" s="11"/>
    </row>
    <row r="34" spans="1:9">
      <c r="A34" s="6">
        <v>32</v>
      </c>
      <c r="B34" s="7" t="s">
        <v>41</v>
      </c>
      <c r="C34" s="7" t="s">
        <v>40</v>
      </c>
      <c r="D34" s="7" t="s">
        <v>11</v>
      </c>
      <c r="E34" s="7" t="s">
        <v>22</v>
      </c>
      <c r="F34" s="7">
        <v>15</v>
      </c>
      <c r="G34" s="8"/>
      <c r="H34" s="8"/>
      <c r="I34" s="11"/>
    </row>
    <row r="35" spans="1:9">
      <c r="A35" s="6">
        <v>33</v>
      </c>
      <c r="B35" s="7" t="s">
        <v>41</v>
      </c>
      <c r="C35" s="7" t="s">
        <v>44</v>
      </c>
      <c r="D35" s="7" t="s">
        <v>11</v>
      </c>
      <c r="E35" s="7" t="s">
        <v>22</v>
      </c>
      <c r="F35" s="7">
        <v>20</v>
      </c>
      <c r="G35" s="8"/>
      <c r="H35" s="8"/>
      <c r="I35" s="11"/>
    </row>
    <row r="36" spans="1:9">
      <c r="A36" s="6">
        <v>34</v>
      </c>
      <c r="B36" s="7" t="s">
        <v>41</v>
      </c>
      <c r="C36" s="7" t="s">
        <v>44</v>
      </c>
      <c r="D36" s="7" t="s">
        <v>11</v>
      </c>
      <c r="E36" s="7" t="s">
        <v>22</v>
      </c>
      <c r="F36" s="7">
        <v>20</v>
      </c>
      <c r="G36" s="8"/>
      <c r="H36" s="8"/>
      <c r="I36" s="11"/>
    </row>
    <row r="37" spans="1:9">
      <c r="A37" s="6">
        <v>35</v>
      </c>
      <c r="B37" s="18" t="s">
        <v>47</v>
      </c>
      <c r="C37" s="7" t="s">
        <v>36</v>
      </c>
      <c r="D37" s="7" t="s">
        <v>11</v>
      </c>
      <c r="E37" s="7" t="s">
        <v>22</v>
      </c>
      <c r="F37" s="7">
        <f>44*7</f>
        <v>308</v>
      </c>
      <c r="G37" s="8"/>
      <c r="H37" s="8"/>
      <c r="I37" s="11"/>
    </row>
    <row r="38" spans="1:9">
      <c r="A38" s="6">
        <v>36</v>
      </c>
      <c r="B38" s="18" t="s">
        <v>47</v>
      </c>
      <c r="C38" s="7" t="s">
        <v>37</v>
      </c>
      <c r="D38" s="7" t="s">
        <v>11</v>
      </c>
      <c r="E38" s="7" t="s">
        <v>22</v>
      </c>
      <c r="F38" s="7">
        <v>18</v>
      </c>
      <c r="G38" s="8"/>
      <c r="H38" s="8"/>
      <c r="I38" s="11"/>
    </row>
    <row r="39" spans="1:9">
      <c r="A39" s="6">
        <v>37</v>
      </c>
      <c r="B39" s="18" t="s">
        <v>47</v>
      </c>
      <c r="C39" s="7" t="s">
        <v>42</v>
      </c>
      <c r="D39" s="7" t="s">
        <v>11</v>
      </c>
      <c r="E39" s="7" t="s">
        <v>22</v>
      </c>
      <c r="F39" s="7">
        <v>4</v>
      </c>
      <c r="G39" s="8"/>
      <c r="H39" s="8"/>
      <c r="I39" s="11"/>
    </row>
    <row r="40" spans="1:9">
      <c r="A40" s="8"/>
      <c r="B40" s="18" t="s">
        <v>46</v>
      </c>
      <c r="C40" s="19"/>
      <c r="D40" s="8"/>
      <c r="E40" s="8"/>
      <c r="F40" s="20"/>
      <c r="G40" s="8"/>
      <c r="H40" s="8"/>
      <c r="I40" s="8"/>
    </row>
  </sheetData>
  <mergeCells count="1">
    <mergeCell ref="A1:I1"/>
  </mergeCells>
  <phoneticPr fontId="10" type="noConversion"/>
  <pageMargins left="0.69930555555555596" right="0.69930555555555596" top="0.75" bottom="0.75" header="0.3" footer="0.3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1">
    <comment s:ref="B4" rgbClr="4FC6B0"/>
    <comment s:ref="B5" rgbClr="4FC6B0"/>
    <comment s:ref="B6" rgbClr="4FC6B0"/>
    <comment s:ref="B7" rgbClr="4FC6B0"/>
    <comment s:ref="B8" rgbClr="4FC6B0"/>
    <comment s:ref="B9" rgbClr="4FC6B0"/>
    <comment s:ref="B10" rgbClr="4FC6B0"/>
    <comment s:ref="B11" rgbClr="4FC6B0"/>
    <comment s:ref="B12" rgbClr="4FC6B0"/>
    <comment s:ref="B13" rgbClr="4FC6B0"/>
    <comment s:ref="B14" rgbClr="4FC6B0"/>
    <comment s:ref="B15" rgbClr="4FC6B0"/>
  </commentList>
</comments>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幸福公园阀门</vt:lpstr>
      <vt:lpstr>幸福公园阀门!Print_Titles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</dc:creator>
  <cp:lastModifiedBy>微软用户</cp:lastModifiedBy>
  <cp:lastPrinted>2017-11-25T03:10:00Z</cp:lastPrinted>
  <dcterms:created xsi:type="dcterms:W3CDTF">2017-05-17T01:58:00Z</dcterms:created>
  <dcterms:modified xsi:type="dcterms:W3CDTF">2024-04-24T03:03:30Z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73A807E518DA45F3ABE79DE198595D96</vt:lpwstr>
  </property>
</Properties>
</file>